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mcwane-my.sharepoint.com/personal/crystal_blalock_mcwaneplbgrp_com/Documents/Documents/Crystal MPG/List Price Updates/"/>
    </mc:Choice>
  </mc:AlternateContent>
  <xr:revisionPtr revIDLastSave="7" documentId="8_{F8FE04A3-A950-410A-83FC-6F4EB6CC7C84}" xr6:coauthVersionLast="47" xr6:coauthVersionMax="47" xr10:uidLastSave="{AED96A16-B79E-455D-9942-4B1FD816D05B}"/>
  <bookViews>
    <workbookView xWindow="-120" yWindow="-120" windowWidth="25440" windowHeight="15270" xr2:uid="{00000000-000D-0000-FFFF-FFFF00000000}"/>
  </bookViews>
  <sheets>
    <sheet name="Cplg" sheetId="2" r:id="rId1"/>
  </sheets>
  <definedNames>
    <definedName name="_Key1" localSheetId="0" hidden="1">Cplg!#REF!</definedName>
    <definedName name="_Key1" hidden="1">#REF!</definedName>
    <definedName name="_Order1" hidden="1">255</definedName>
    <definedName name="_Sort" localSheetId="0" hidden="1">Cplg!#REF!</definedName>
    <definedName name="_Sort" hidden="1">#REF!</definedName>
    <definedName name="DATABASE1" localSheetId="0">Cplg!$A$14:$I$42</definedName>
    <definedName name="DATABASE1">#REF!</definedName>
    <definedName name="NH" hidden="1">#REF!</definedName>
    <definedName name="_xlnm.Print_Area" localSheetId="0">Cplg!$A$1:$J$58</definedName>
    <definedName name="_xlnm.Print_Area">#REF!</definedName>
    <definedName name="PRINT_AREA_MI" localSheetId="0">Cplg!$A$14:$I$42</definedName>
    <definedName name="PRINT_AREA_MI">#REF!</definedName>
    <definedName name="_xlnm.Print_Titles" localSheetId="0">Cplg!$1:$14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2" l="1"/>
  <c r="E19" i="2"/>
  <c r="F16" i="2"/>
  <c r="F24" i="2" l="1"/>
  <c r="F26" i="2"/>
  <c r="F33" i="2"/>
  <c r="F34" i="2"/>
  <c r="F25" i="2"/>
  <c r="F23" i="2"/>
  <c r="F22" i="2"/>
  <c r="F21" i="2"/>
  <c r="F20" i="2"/>
  <c r="F18" i="2"/>
  <c r="F17" i="2"/>
  <c r="F15" i="2"/>
  <c r="E34" i="2"/>
  <c r="E33" i="2"/>
  <c r="E26" i="2"/>
  <c r="E25" i="2"/>
  <c r="E24" i="2"/>
  <c r="E23" i="2"/>
  <c r="E22" i="2"/>
  <c r="E21" i="2"/>
  <c r="E20" i="2"/>
  <c r="E18" i="2"/>
  <c r="E17" i="2"/>
  <c r="E16" i="2"/>
  <c r="E15" i="2"/>
</calcChain>
</file>

<file path=xl/sharedStrings.xml><?xml version="1.0" encoding="utf-8"?>
<sst xmlns="http://schemas.openxmlformats.org/spreadsheetml/2006/main" count="69" uniqueCount="42">
  <si>
    <t xml:space="preserve"> </t>
  </si>
  <si>
    <t>LIST PRICES</t>
  </si>
  <si>
    <t>NO-HUB COUPLINGS</t>
  </si>
  <si>
    <t>This sheet replaces all previous List Prices.</t>
  </si>
  <si>
    <t>1 1/2" THROUGH 10" NO-HUB® COUPLINGS</t>
  </si>
  <si>
    <t>UPC No.</t>
  </si>
  <si>
    <t>Ship Code</t>
  </si>
  <si>
    <t>Size</t>
  </si>
  <si>
    <t>Each</t>
  </si>
  <si>
    <t>List Prices Carton</t>
  </si>
  <si>
    <t>Pallet</t>
  </si>
  <si>
    <t>Carton Qty</t>
  </si>
  <si>
    <t>Pallet Qty</t>
  </si>
  <si>
    <t>Carton Wt</t>
  </si>
  <si>
    <t>Pallet Wt</t>
  </si>
  <si>
    <t>006206</t>
  </si>
  <si>
    <t>S</t>
  </si>
  <si>
    <t>006213</t>
  </si>
  <si>
    <t>2 X 1 1/2</t>
  </si>
  <si>
    <t>006220</t>
  </si>
  <si>
    <t>006237</t>
  </si>
  <si>
    <t>3 X 2</t>
  </si>
  <si>
    <t>006244</t>
  </si>
  <si>
    <t>4 X 2</t>
  </si>
  <si>
    <t>006251</t>
  </si>
  <si>
    <t>4 X 3</t>
  </si>
  <si>
    <t>006268</t>
  </si>
  <si>
    <t>006275</t>
  </si>
  <si>
    <t>006282</t>
  </si>
  <si>
    <t>006299</t>
  </si>
  <si>
    <t>006305</t>
  </si>
  <si>
    <t>12" AND 15' NO-HUB COUPLINGS® (SPECIAL MULTIPLIER)</t>
  </si>
  <si>
    <t>TORQUE WRENCH</t>
  </si>
  <si>
    <t>Approx Wt</t>
  </si>
  <si>
    <t>List Price</t>
  </si>
  <si>
    <t>006558</t>
  </si>
  <si>
    <t xml:space="preserve">We reserve the right to withdraw this sheet without advance notice and prices in effect at time of shipment will apply.  Possession of this list price shall not be construed as an offer to sell the products listed.  We reserve the right to reject any order and to refuse to ship any order at our sole discretion. </t>
  </si>
  <si>
    <t>EFFECTIVE:  June 1, 2022</t>
  </si>
  <si>
    <t xml:space="preserve"> LP-CPLG-June 1, 2022</t>
  </si>
  <si>
    <t>Replaces:  LP-CLPG-Jan 28, 2022</t>
  </si>
  <si>
    <t>Tyler Coupling - 675 Tyler Avenue – Marshfield, MO 65706  (800) 486-8188</t>
  </si>
  <si>
    <t>Visit our website:  www.anaco-husky.com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</si>
</sst>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0_);\(0\)"/>
    <numFmt numFmtId="165" formatCode="0.0_);\(0.0\)"/>
  </numFmts>
  <fonts count="6" x14ac:knownFonts="1">
    <font>
      <sz val="12"/>
      <name val="Arial"/>
    </font>
    <font>
      <b/>
      <sz val="12"/>
      <name val="Arial"/>
      <family val="2"/>
    </font>
    <font>
      <sz val="12"/>
      <name val="Arial"/>
      <family val="2"/>
    </font>
    <font>
      <b/>
      <sz val="16"/>
      <name val="Arial"/>
      <family val="2"/>
    </font>
    <font>
      <b/>
      <sz val="15"/>
      <name val="Arial"/>
      <family val="2"/>
    </font>
    <font>
      <b/>
      <sz val="14"/>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xf numFmtId="0" fontId="2" fillId="0" borderId="0" xfId="0" applyFont="1"/>
    <xf numFmtId="1" fontId="2" fillId="0" borderId="0" xfId="0" applyNumberFormat="1" applyFont="1" applyAlignment="1">
      <alignment horizontal="left"/>
    </xf>
    <xf numFmtId="7" fontId="2" fillId="0" borderId="0" xfId="0" applyNumberFormat="1" applyFont="1"/>
    <xf numFmtId="0" fontId="2" fillId="0" borderId="0" xfId="0" applyFont="1" applyAlignment="1">
      <alignment horizontal="center"/>
    </xf>
    <xf numFmtId="0" fontId="2" fillId="0" borderId="0" xfId="0" applyFont="1" applyAlignment="1">
      <alignment horizontal="left"/>
    </xf>
    <xf numFmtId="1" fontId="2" fillId="0" borderId="0" xfId="0" quotePrefix="1" applyNumberFormat="1" applyFont="1" applyAlignment="1">
      <alignment horizontal="left"/>
    </xf>
    <xf numFmtId="0" fontId="2" fillId="0" borderId="1" xfId="0" applyFont="1" applyBorder="1" applyAlignment="1">
      <alignment horizontal="center"/>
    </xf>
    <xf numFmtId="14" fontId="1" fillId="0" borderId="0" xfId="0" applyNumberFormat="1" applyFont="1" applyAlignment="1">
      <alignment horizontal="center"/>
    </xf>
    <xf numFmtId="1" fontId="2" fillId="0" borderId="1" xfId="0" quotePrefix="1" applyNumberFormat="1" applyFont="1" applyBorder="1" applyAlignment="1">
      <alignment horizontal="left"/>
    </xf>
    <xf numFmtId="12" fontId="2" fillId="0" borderId="1" xfId="0" applyNumberFormat="1" applyFont="1" applyBorder="1" applyAlignment="1">
      <alignment horizontal="center"/>
    </xf>
    <xf numFmtId="39" fontId="2" fillId="0" borderId="0" xfId="0" applyNumberFormat="1" applyFont="1" applyAlignment="1">
      <alignment horizontal="right"/>
    </xf>
    <xf numFmtId="7" fontId="2" fillId="0" borderId="1" xfId="0" applyNumberFormat="1" applyFont="1" applyBorder="1" applyAlignment="1">
      <alignment horizontal="center"/>
    </xf>
    <xf numFmtId="7" fontId="2" fillId="0" borderId="1" xfId="0" applyNumberFormat="1" applyFont="1" applyBorder="1" applyAlignment="1">
      <alignment horizontal="right"/>
    </xf>
    <xf numFmtId="37" fontId="2" fillId="0" borderId="1" xfId="0" applyNumberFormat="1" applyFont="1" applyBorder="1" applyAlignment="1">
      <alignment horizontal="center"/>
    </xf>
    <xf numFmtId="164" fontId="2" fillId="0" borderId="1" xfId="0" applyNumberFormat="1" applyFont="1" applyBorder="1" applyAlignment="1">
      <alignment horizontal="center"/>
    </xf>
    <xf numFmtId="7" fontId="2" fillId="0" borderId="0" xfId="0" applyNumberFormat="1" applyFont="1" applyAlignment="1">
      <alignment horizontal="center"/>
    </xf>
    <xf numFmtId="7" fontId="2" fillId="0" borderId="0" xfId="0" applyNumberFormat="1" applyFont="1" applyAlignment="1">
      <alignment horizontal="right"/>
    </xf>
    <xf numFmtId="37" fontId="2" fillId="0" borderId="0" xfId="0" applyNumberFormat="1" applyFont="1" applyAlignment="1">
      <alignment horizontal="center"/>
    </xf>
    <xf numFmtId="164" fontId="2" fillId="0" borderId="0" xfId="0" applyNumberFormat="1" applyFont="1" applyAlignment="1">
      <alignment horizontal="center"/>
    </xf>
    <xf numFmtId="0" fontId="3" fillId="0" borderId="0" xfId="0" applyFont="1" applyAlignment="1">
      <alignment horizontal="center"/>
    </xf>
    <xf numFmtId="0" fontId="5" fillId="0" borderId="0" xfId="0" applyFont="1" applyAlignment="1">
      <alignment horizontal="center"/>
    </xf>
    <xf numFmtId="1" fontId="1" fillId="0" borderId="1" xfId="0" quotePrefix="1" applyNumberFormat="1" applyFont="1" applyBorder="1" applyAlignment="1">
      <alignment horizontal="left"/>
    </xf>
    <xf numFmtId="0" fontId="1" fillId="0" borderId="1" xfId="0" applyFont="1" applyBorder="1" applyAlignment="1">
      <alignment horizontal="center"/>
    </xf>
    <xf numFmtId="165" fontId="2" fillId="0" borderId="1" xfId="0" applyNumberFormat="1" applyFont="1" applyBorder="1"/>
    <xf numFmtId="0" fontId="5" fillId="0" borderId="0" xfId="0" applyFont="1" applyAlignment="1">
      <alignment horizontal="left"/>
    </xf>
    <xf numFmtId="165" fontId="2" fillId="0" borderId="0" xfId="0" applyNumberFormat="1" applyFont="1"/>
    <xf numFmtId="1" fontId="2" fillId="0" borderId="0" xfId="0" applyNumberFormat="1" applyFont="1" applyAlignment="1">
      <alignment horizontal="left" wrapText="1"/>
    </xf>
    <xf numFmtId="1" fontId="1" fillId="0" borderId="1" xfId="0" applyNumberFormat="1" applyFont="1" applyBorder="1" applyAlignment="1">
      <alignment horizontal="center" wrapText="1"/>
    </xf>
    <xf numFmtId="0" fontId="1" fillId="0" borderId="1" xfId="0" applyFont="1" applyBorder="1" applyAlignment="1">
      <alignment horizontal="center" wrapText="1"/>
    </xf>
    <xf numFmtId="7" fontId="1" fillId="0" borderId="1" xfId="0" applyNumberFormat="1" applyFont="1" applyBorder="1" applyAlignment="1">
      <alignment horizontal="center" wrapText="1"/>
    </xf>
    <xf numFmtId="0" fontId="1" fillId="0" borderId="1" xfId="0" applyFont="1" applyBorder="1"/>
    <xf numFmtId="1" fontId="2" fillId="0" borderId="0" xfId="0" applyNumberFormat="1" applyFont="1" applyAlignment="1">
      <alignment horizont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left"/>
    </xf>
    <xf numFmtId="1" fontId="2" fillId="0" borderId="0" xfId="0" applyNumberFormat="1" applyFont="1" applyAlignment="1">
      <alignment horizontal="left" wrapText="1"/>
    </xf>
    <xf numFmtId="1" fontId="5" fillId="0" borderId="0" xfId="0" applyNumberFormat="1" applyFont="1" applyAlignment="1">
      <alignment horizontal="center"/>
    </xf>
    <xf numFmtId="0" fontId="1" fillId="0" borderId="0" xfId="0" applyFont="1" applyAlignment="1">
      <alignment horizontal="right"/>
    </xf>
    <xf numFmtId="0" fontId="2" fillId="0" borderId="0" xfId="0" applyFont="1"/>
    <xf numFmtId="0" fontId="3"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403376</xdr:colOff>
      <xdr:row>0</xdr:row>
      <xdr:rowOff>76200</xdr:rowOff>
    </xdr:from>
    <xdr:to>
      <xdr:col>2</xdr:col>
      <xdr:colOff>502376</xdr:colOff>
      <xdr:row>7</xdr:row>
      <xdr:rowOff>271760</xdr:rowOff>
    </xdr:to>
    <xdr:pic>
      <xdr:nvPicPr>
        <xdr:cNvPr id="3" name="Picture 2">
          <a:extLst>
            <a:ext uri="{FF2B5EF4-FFF2-40B4-BE49-F238E27FC236}">
              <a16:creationId xmlns:a16="http://schemas.microsoft.com/office/drawing/2014/main" id="{28269D54-8DC8-464A-9023-5E2851CC1C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03376" y="76200"/>
          <a:ext cx="1254700" cy="1376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D6276-21FE-4533-A2A6-381AEA64F662}">
  <sheetPr transitionEvaluation="1"/>
  <dimension ref="A3:J58"/>
  <sheetViews>
    <sheetView showGridLines="0" tabSelected="1" zoomScale="75" zoomScaleNormal="75" workbookViewId="0">
      <selection activeCell="O9" sqref="O9"/>
    </sheetView>
  </sheetViews>
  <sheetFormatPr defaultColWidth="9.77734375" defaultRowHeight="15" x14ac:dyDescent="0.2"/>
  <cols>
    <col min="1" max="1" width="7.88671875" style="3" customWidth="1"/>
    <col min="2" max="2" width="5.5546875" style="5" customWidth="1"/>
    <col min="3" max="3" width="10.44140625" style="6" customWidth="1"/>
    <col min="4" max="4" width="15.6640625" style="2" customWidth="1"/>
    <col min="5" max="5" width="10.21875" style="2" customWidth="1"/>
    <col min="6" max="6" width="11.77734375" style="2" customWidth="1"/>
    <col min="7" max="7" width="10.109375" style="5" bestFit="1" customWidth="1"/>
    <col min="8" max="8" width="9" style="5" bestFit="1" customWidth="1"/>
    <col min="9" max="9" width="9.44140625" style="4" bestFit="1" customWidth="1"/>
    <col min="10" max="10" width="8.5546875" style="2" bestFit="1" customWidth="1"/>
    <col min="11" max="16384" width="9.77734375" style="2"/>
  </cols>
  <sheetData>
    <row r="3" spans="1:10" ht="20.25" x14ac:dyDescent="0.3">
      <c r="D3" s="21" t="s">
        <v>0</v>
      </c>
      <c r="E3" s="40" t="s">
        <v>1</v>
      </c>
      <c r="F3" s="40"/>
      <c r="G3" s="38" t="s">
        <v>38</v>
      </c>
      <c r="H3" s="38"/>
      <c r="I3" s="38"/>
    </row>
    <row r="4" spans="1:10" ht="19.5" customHeight="1" x14ac:dyDescent="0.25">
      <c r="D4" s="22" t="s">
        <v>0</v>
      </c>
      <c r="E4" s="41" t="s">
        <v>2</v>
      </c>
      <c r="F4" s="41"/>
      <c r="G4" s="38" t="s">
        <v>37</v>
      </c>
      <c r="H4" s="38"/>
      <c r="I4" s="38"/>
    </row>
    <row r="5" spans="1:10" ht="6.75" customHeight="1" x14ac:dyDescent="0.2"/>
    <row r="6" spans="1:10" ht="9.75" customHeight="1" x14ac:dyDescent="0.2">
      <c r="G6" s="38" t="s">
        <v>39</v>
      </c>
      <c r="H6" s="38"/>
      <c r="I6" s="38"/>
    </row>
    <row r="7" spans="1:10" ht="6" customHeight="1" x14ac:dyDescent="0.2">
      <c r="G7" s="38"/>
      <c r="H7" s="38"/>
      <c r="I7" s="38"/>
    </row>
    <row r="8" spans="1:10" ht="36.75" customHeight="1" x14ac:dyDescent="0.3">
      <c r="D8" s="42" t="s">
        <v>0</v>
      </c>
      <c r="E8" s="42"/>
      <c r="H8" s="9" t="s">
        <v>0</v>
      </c>
    </row>
    <row r="9" spans="1:10" ht="19.5" customHeight="1" x14ac:dyDescent="0.2">
      <c r="A9" s="39" t="s">
        <v>3</v>
      </c>
      <c r="B9" s="39"/>
      <c r="C9" s="39"/>
      <c r="D9" s="39"/>
      <c r="E9" s="39"/>
      <c r="F9" s="39"/>
      <c r="G9" s="39"/>
      <c r="H9" s="39"/>
      <c r="I9" s="39"/>
    </row>
    <row r="10" spans="1:10" ht="19.5" customHeight="1" x14ac:dyDescent="0.2">
      <c r="A10" s="2"/>
      <c r="B10" s="2"/>
      <c r="C10" s="2"/>
      <c r="G10" s="2"/>
      <c r="H10" s="2"/>
      <c r="I10" s="2"/>
    </row>
    <row r="11" spans="1:10" ht="19.5" customHeight="1" x14ac:dyDescent="0.2">
      <c r="A11" s="2"/>
      <c r="B11" s="2"/>
      <c r="C11" s="2"/>
      <c r="G11" s="2"/>
      <c r="H11" s="2"/>
      <c r="I11" s="2"/>
    </row>
    <row r="13" spans="1:10" s="1" customFormat="1" ht="18" x14ac:dyDescent="0.25">
      <c r="A13" s="34" t="s">
        <v>4</v>
      </c>
      <c r="B13" s="34"/>
      <c r="C13" s="34"/>
      <c r="D13" s="34"/>
      <c r="E13" s="34"/>
      <c r="F13" s="34"/>
      <c r="G13" s="34"/>
      <c r="H13" s="34"/>
      <c r="I13" s="34"/>
      <c r="J13" s="34"/>
    </row>
    <row r="14" spans="1:10" s="1" customFormat="1" ht="44.25" customHeight="1" x14ac:dyDescent="0.25">
      <c r="A14" s="29" t="s">
        <v>5</v>
      </c>
      <c r="B14" s="30" t="s">
        <v>6</v>
      </c>
      <c r="C14" s="30" t="s">
        <v>7</v>
      </c>
      <c r="D14" s="30" t="s">
        <v>8</v>
      </c>
      <c r="E14" s="30" t="s">
        <v>9</v>
      </c>
      <c r="F14" s="30" t="s">
        <v>10</v>
      </c>
      <c r="G14" s="30" t="s">
        <v>11</v>
      </c>
      <c r="H14" s="30" t="s">
        <v>12</v>
      </c>
      <c r="I14" s="31" t="s">
        <v>13</v>
      </c>
      <c r="J14" s="32" t="s">
        <v>14</v>
      </c>
    </row>
    <row r="15" spans="1:10" x14ac:dyDescent="0.2">
      <c r="A15" s="10" t="s">
        <v>15</v>
      </c>
      <c r="B15" s="8" t="s">
        <v>16</v>
      </c>
      <c r="C15" s="11">
        <v>1.5</v>
      </c>
      <c r="D15" s="13">
        <v>31.3</v>
      </c>
      <c r="E15" s="13">
        <f>D15*G15</f>
        <v>3130</v>
      </c>
      <c r="F15" s="14">
        <f>D15*H15</f>
        <v>112680</v>
      </c>
      <c r="G15" s="8">
        <v>100</v>
      </c>
      <c r="H15" s="8">
        <v>3600</v>
      </c>
      <c r="I15" s="15">
        <v>20</v>
      </c>
      <c r="J15" s="16">
        <v>720</v>
      </c>
    </row>
    <row r="16" spans="1:10" x14ac:dyDescent="0.2">
      <c r="A16" s="10" t="s">
        <v>17</v>
      </c>
      <c r="B16" s="8" t="s">
        <v>16</v>
      </c>
      <c r="C16" s="8" t="s">
        <v>18</v>
      </c>
      <c r="D16" s="13">
        <v>36.450000000000003</v>
      </c>
      <c r="E16" s="13">
        <f t="shared" ref="E16:E26" si="0">D16*G16</f>
        <v>3645.0000000000005</v>
      </c>
      <c r="F16" s="14">
        <f>D16*H16</f>
        <v>131220</v>
      </c>
      <c r="G16" s="8">
        <v>100</v>
      </c>
      <c r="H16" s="8">
        <v>3600</v>
      </c>
      <c r="I16" s="15">
        <v>30</v>
      </c>
      <c r="J16" s="16">
        <v>1080</v>
      </c>
    </row>
    <row r="17" spans="1:10" x14ac:dyDescent="0.2">
      <c r="A17" s="10" t="s">
        <v>19</v>
      </c>
      <c r="B17" s="8" t="s">
        <v>16</v>
      </c>
      <c r="C17" s="8">
        <v>2</v>
      </c>
      <c r="D17" s="13">
        <v>31.3</v>
      </c>
      <c r="E17" s="13">
        <f t="shared" si="0"/>
        <v>3130</v>
      </c>
      <c r="F17" s="14">
        <f t="shared" ref="F17:F25" si="1">D17*H17</f>
        <v>112680</v>
      </c>
      <c r="G17" s="8">
        <v>100</v>
      </c>
      <c r="H17" s="8">
        <v>3600</v>
      </c>
      <c r="I17" s="15">
        <v>20</v>
      </c>
      <c r="J17" s="16">
        <v>720</v>
      </c>
    </row>
    <row r="18" spans="1:10" x14ac:dyDescent="0.2">
      <c r="A18" s="10" t="s">
        <v>20</v>
      </c>
      <c r="B18" s="8" t="s">
        <v>16</v>
      </c>
      <c r="C18" s="8" t="s">
        <v>21</v>
      </c>
      <c r="D18" s="13">
        <v>57</v>
      </c>
      <c r="E18" s="13">
        <f t="shared" si="0"/>
        <v>5700</v>
      </c>
      <c r="F18" s="14">
        <f t="shared" si="1"/>
        <v>136800</v>
      </c>
      <c r="G18" s="8">
        <v>100</v>
      </c>
      <c r="H18" s="8">
        <v>2400</v>
      </c>
      <c r="I18" s="15">
        <v>60</v>
      </c>
      <c r="J18" s="16">
        <v>1440</v>
      </c>
    </row>
    <row r="19" spans="1:10" x14ac:dyDescent="0.2">
      <c r="A19" s="10" t="s">
        <v>22</v>
      </c>
      <c r="B19" s="8" t="s">
        <v>16</v>
      </c>
      <c r="C19" s="8">
        <v>3</v>
      </c>
      <c r="D19" s="13">
        <v>37.5</v>
      </c>
      <c r="E19" s="13">
        <f>D19*G19</f>
        <v>3750</v>
      </c>
      <c r="F19" s="14">
        <f>D19*H19</f>
        <v>90000</v>
      </c>
      <c r="G19" s="8">
        <v>100</v>
      </c>
      <c r="H19" s="8">
        <v>2400</v>
      </c>
      <c r="I19" s="15">
        <v>40</v>
      </c>
      <c r="J19" s="16">
        <v>960</v>
      </c>
    </row>
    <row r="20" spans="1:10" x14ac:dyDescent="0.2">
      <c r="A20" s="10">
        <v>447924</v>
      </c>
      <c r="B20" s="8" t="s">
        <v>16</v>
      </c>
      <c r="C20" s="8" t="s">
        <v>23</v>
      </c>
      <c r="D20" s="13">
        <v>80.650000000000006</v>
      </c>
      <c r="E20" s="13">
        <f t="shared" si="0"/>
        <v>4839</v>
      </c>
      <c r="F20" s="14">
        <f t="shared" si="1"/>
        <v>77424</v>
      </c>
      <c r="G20" s="8">
        <v>60</v>
      </c>
      <c r="H20" s="8">
        <v>960</v>
      </c>
      <c r="I20" s="15">
        <v>68</v>
      </c>
      <c r="J20" s="16">
        <v>1135</v>
      </c>
    </row>
    <row r="21" spans="1:10" x14ac:dyDescent="0.2">
      <c r="A21" s="10" t="s">
        <v>24</v>
      </c>
      <c r="B21" s="8" t="s">
        <v>16</v>
      </c>
      <c r="C21" s="8" t="s">
        <v>25</v>
      </c>
      <c r="D21" s="13">
        <v>67.650000000000006</v>
      </c>
      <c r="E21" s="13">
        <f t="shared" si="0"/>
        <v>4059.0000000000005</v>
      </c>
      <c r="F21" s="14">
        <f t="shared" si="1"/>
        <v>97416.000000000015</v>
      </c>
      <c r="G21" s="8">
        <v>60</v>
      </c>
      <c r="H21" s="8">
        <v>1440</v>
      </c>
      <c r="I21" s="15">
        <v>48</v>
      </c>
      <c r="J21" s="16">
        <v>1152</v>
      </c>
    </row>
    <row r="22" spans="1:10" x14ac:dyDescent="0.2">
      <c r="A22" s="10" t="s">
        <v>26</v>
      </c>
      <c r="B22" s="8" t="s">
        <v>16</v>
      </c>
      <c r="C22" s="8">
        <v>4</v>
      </c>
      <c r="D22" s="13">
        <v>44.25</v>
      </c>
      <c r="E22" s="13">
        <f t="shared" si="0"/>
        <v>4425</v>
      </c>
      <c r="F22" s="14">
        <f t="shared" si="1"/>
        <v>70800</v>
      </c>
      <c r="G22" s="8">
        <v>100</v>
      </c>
      <c r="H22" s="8">
        <v>1600</v>
      </c>
      <c r="I22" s="15">
        <v>50</v>
      </c>
      <c r="J22" s="16">
        <v>800</v>
      </c>
    </row>
    <row r="23" spans="1:10" x14ac:dyDescent="0.2">
      <c r="A23" s="10" t="s">
        <v>27</v>
      </c>
      <c r="B23" s="8" t="s">
        <v>16</v>
      </c>
      <c r="C23" s="8">
        <v>5</v>
      </c>
      <c r="D23" s="13">
        <v>107.8</v>
      </c>
      <c r="E23" s="13">
        <f t="shared" si="0"/>
        <v>2156</v>
      </c>
      <c r="F23" s="14">
        <f t="shared" si="1"/>
        <v>51744</v>
      </c>
      <c r="G23" s="8">
        <v>20</v>
      </c>
      <c r="H23" s="8">
        <v>480</v>
      </c>
      <c r="I23" s="15">
        <v>16</v>
      </c>
      <c r="J23" s="16">
        <v>384</v>
      </c>
    </row>
    <row r="24" spans="1:10" x14ac:dyDescent="0.2">
      <c r="A24" s="10" t="s">
        <v>28</v>
      </c>
      <c r="B24" s="8" t="s">
        <v>16</v>
      </c>
      <c r="C24" s="8">
        <v>6</v>
      </c>
      <c r="D24" s="13">
        <v>112</v>
      </c>
      <c r="E24" s="13">
        <f t="shared" si="0"/>
        <v>2800</v>
      </c>
      <c r="F24" s="14">
        <f>D24*H24</f>
        <v>50400</v>
      </c>
      <c r="G24" s="8">
        <v>25</v>
      </c>
      <c r="H24" s="8">
        <v>450</v>
      </c>
      <c r="I24" s="15">
        <v>25</v>
      </c>
      <c r="J24" s="16">
        <v>450</v>
      </c>
    </row>
    <row r="25" spans="1:10" x14ac:dyDescent="0.2">
      <c r="A25" s="10" t="s">
        <v>29</v>
      </c>
      <c r="B25" s="8" t="s">
        <v>16</v>
      </c>
      <c r="C25" s="8">
        <v>8</v>
      </c>
      <c r="D25" s="13">
        <v>211.85</v>
      </c>
      <c r="E25" s="13">
        <f t="shared" si="0"/>
        <v>2118.5</v>
      </c>
      <c r="F25" s="14">
        <f t="shared" si="1"/>
        <v>42370</v>
      </c>
      <c r="G25" s="8">
        <v>10</v>
      </c>
      <c r="H25" s="8">
        <v>200</v>
      </c>
      <c r="I25" s="15">
        <v>18</v>
      </c>
      <c r="J25" s="16">
        <v>360</v>
      </c>
    </row>
    <row r="26" spans="1:10" x14ac:dyDescent="0.2">
      <c r="A26" s="10" t="s">
        <v>30</v>
      </c>
      <c r="B26" s="8" t="s">
        <v>16</v>
      </c>
      <c r="C26" s="8">
        <v>10</v>
      </c>
      <c r="D26" s="13">
        <v>279.7</v>
      </c>
      <c r="E26" s="13">
        <f t="shared" si="0"/>
        <v>2797</v>
      </c>
      <c r="F26" s="14">
        <f>D26*H26</f>
        <v>33564</v>
      </c>
      <c r="G26" s="8">
        <v>10</v>
      </c>
      <c r="H26" s="8">
        <v>120</v>
      </c>
      <c r="I26" s="15">
        <v>21</v>
      </c>
      <c r="J26" s="16">
        <v>252</v>
      </c>
    </row>
    <row r="27" spans="1:10" x14ac:dyDescent="0.2">
      <c r="A27" s="7"/>
      <c r="C27" s="5"/>
      <c r="D27" s="17"/>
      <c r="E27" s="17"/>
      <c r="F27" s="18"/>
      <c r="I27" s="19"/>
      <c r="J27" s="20"/>
    </row>
    <row r="28" spans="1:10" x14ac:dyDescent="0.2">
      <c r="A28" s="7"/>
      <c r="C28" s="5"/>
      <c r="D28" s="17"/>
      <c r="E28" s="17"/>
      <c r="F28" s="18"/>
      <c r="I28" s="19"/>
      <c r="J28" s="20"/>
    </row>
    <row r="29" spans="1:10" x14ac:dyDescent="0.2">
      <c r="A29" s="7"/>
      <c r="C29" s="5"/>
      <c r="D29" s="17"/>
      <c r="E29" s="17"/>
      <c r="F29" s="18"/>
      <c r="I29" s="19"/>
      <c r="J29" s="20"/>
    </row>
    <row r="30" spans="1:10" x14ac:dyDescent="0.2">
      <c r="A30" s="7"/>
      <c r="C30" s="5"/>
      <c r="D30" s="5"/>
      <c r="E30" s="5"/>
      <c r="F30" s="12"/>
    </row>
    <row r="31" spans="1:10" ht="18" x14ac:dyDescent="0.25">
      <c r="A31" s="35" t="s">
        <v>31</v>
      </c>
      <c r="B31" s="35"/>
      <c r="C31" s="35"/>
      <c r="D31" s="35"/>
      <c r="E31" s="35"/>
      <c r="F31" s="35"/>
      <c r="G31" s="35"/>
      <c r="H31" s="35"/>
      <c r="I31" s="35"/>
      <c r="J31" s="35"/>
    </row>
    <row r="32" spans="1:10" ht="43.5" customHeight="1" x14ac:dyDescent="0.25">
      <c r="A32" s="29" t="s">
        <v>5</v>
      </c>
      <c r="B32" s="30" t="s">
        <v>6</v>
      </c>
      <c r="C32" s="30" t="s">
        <v>7</v>
      </c>
      <c r="D32" s="30" t="s">
        <v>8</v>
      </c>
      <c r="E32" s="30" t="s">
        <v>9</v>
      </c>
      <c r="F32" s="30" t="s">
        <v>10</v>
      </c>
      <c r="G32" s="30" t="s">
        <v>11</v>
      </c>
      <c r="H32" s="30" t="s">
        <v>12</v>
      </c>
      <c r="I32" s="31" t="s">
        <v>13</v>
      </c>
      <c r="J32" s="24" t="s">
        <v>14</v>
      </c>
    </row>
    <row r="33" spans="1:10" x14ac:dyDescent="0.2">
      <c r="A33" s="10">
        <v>376569</v>
      </c>
      <c r="B33" s="8" t="s">
        <v>16</v>
      </c>
      <c r="C33" s="8">
        <v>12</v>
      </c>
      <c r="D33" s="13">
        <v>280.95</v>
      </c>
      <c r="E33" s="13">
        <f t="shared" ref="E33:E34" si="2">D33*G33</f>
        <v>561.9</v>
      </c>
      <c r="F33" s="14">
        <f>D33*H33</f>
        <v>13485.599999999999</v>
      </c>
      <c r="G33" s="8">
        <v>2</v>
      </c>
      <c r="H33" s="8">
        <v>48</v>
      </c>
      <c r="I33" s="25">
        <v>7</v>
      </c>
      <c r="J33" s="16">
        <v>168</v>
      </c>
    </row>
    <row r="34" spans="1:10" x14ac:dyDescent="0.2">
      <c r="A34" s="10">
        <v>376576</v>
      </c>
      <c r="B34" s="8" t="s">
        <v>16</v>
      </c>
      <c r="C34" s="8">
        <v>15</v>
      </c>
      <c r="D34" s="13">
        <v>393.45</v>
      </c>
      <c r="E34" s="13">
        <f t="shared" si="2"/>
        <v>786.9</v>
      </c>
      <c r="F34" s="14">
        <f>D34*H34</f>
        <v>18885.599999999999</v>
      </c>
      <c r="G34" s="8">
        <v>2</v>
      </c>
      <c r="H34" s="8">
        <v>48</v>
      </c>
      <c r="I34" s="25">
        <v>8.5</v>
      </c>
      <c r="J34" s="16">
        <v>204</v>
      </c>
    </row>
    <row r="35" spans="1:10" x14ac:dyDescent="0.2">
      <c r="A35" s="7"/>
      <c r="C35" s="5"/>
      <c r="D35" s="17"/>
      <c r="E35" s="17"/>
      <c r="F35" s="18"/>
      <c r="I35" s="27"/>
      <c r="J35" s="20"/>
    </row>
    <row r="36" spans="1:10" x14ac:dyDescent="0.2">
      <c r="A36" s="7"/>
      <c r="C36" s="5"/>
      <c r="D36" s="17"/>
      <c r="E36" s="17"/>
      <c r="F36" s="18"/>
      <c r="I36" s="27"/>
      <c r="J36" s="20"/>
    </row>
    <row r="37" spans="1:10" x14ac:dyDescent="0.2">
      <c r="A37" s="7"/>
      <c r="C37" s="5"/>
      <c r="D37" s="17"/>
      <c r="E37" s="17"/>
      <c r="F37" s="18"/>
      <c r="I37" s="27"/>
      <c r="J37" s="20"/>
    </row>
    <row r="38" spans="1:10" x14ac:dyDescent="0.2">
      <c r="A38" s="7"/>
      <c r="C38" s="5"/>
      <c r="D38" s="17"/>
      <c r="E38" s="17"/>
      <c r="F38" s="18"/>
      <c r="I38" s="27"/>
      <c r="J38" s="20"/>
    </row>
    <row r="39" spans="1:10" ht="18" x14ac:dyDescent="0.25">
      <c r="A39" s="35" t="s">
        <v>32</v>
      </c>
      <c r="B39" s="35"/>
      <c r="C39" s="35"/>
      <c r="D39" s="35"/>
      <c r="E39" s="26"/>
      <c r="F39" s="26"/>
      <c r="G39" s="26"/>
      <c r="H39" s="26"/>
      <c r="I39" s="26"/>
      <c r="J39" s="26"/>
    </row>
    <row r="40" spans="1:10" ht="15.75" x14ac:dyDescent="0.25">
      <c r="A40" s="23" t="s">
        <v>5</v>
      </c>
      <c r="B40" s="24"/>
      <c r="C40" s="24" t="s">
        <v>33</v>
      </c>
      <c r="D40" s="24" t="s">
        <v>34</v>
      </c>
      <c r="E40" s="5"/>
      <c r="F40" s="12"/>
      <c r="J40" s="5"/>
    </row>
    <row r="41" spans="1:10" x14ac:dyDescent="0.2">
      <c r="A41" s="10" t="s">
        <v>35</v>
      </c>
      <c r="B41" s="8"/>
      <c r="C41" s="8">
        <v>2</v>
      </c>
      <c r="D41" s="13">
        <v>161.6</v>
      </c>
      <c r="E41" s="5"/>
      <c r="F41" s="12"/>
      <c r="J41" s="5"/>
    </row>
    <row r="42" spans="1:10" x14ac:dyDescent="0.2">
      <c r="A42" s="7"/>
      <c r="C42" s="5"/>
      <c r="D42" s="5"/>
      <c r="E42" s="5"/>
      <c r="F42" s="12"/>
      <c r="J42" s="5"/>
    </row>
    <row r="51" spans="1:10" x14ac:dyDescent="0.2">
      <c r="A51" s="36" t="s">
        <v>36</v>
      </c>
      <c r="B51" s="36"/>
      <c r="C51" s="36"/>
      <c r="D51" s="36"/>
      <c r="E51" s="36"/>
      <c r="F51" s="36"/>
      <c r="G51" s="36"/>
      <c r="H51" s="36"/>
      <c r="I51" s="36"/>
      <c r="J51" s="36"/>
    </row>
    <row r="52" spans="1:10" x14ac:dyDescent="0.2">
      <c r="A52" s="36"/>
      <c r="B52" s="36"/>
      <c r="C52" s="36"/>
      <c r="D52" s="36"/>
      <c r="E52" s="36"/>
      <c r="F52" s="36"/>
      <c r="G52" s="36"/>
      <c r="H52" s="36"/>
      <c r="I52" s="36"/>
      <c r="J52" s="36"/>
    </row>
    <row r="53" spans="1:10" x14ac:dyDescent="0.2">
      <c r="A53" s="36"/>
      <c r="B53" s="36"/>
      <c r="C53" s="36"/>
      <c r="D53" s="36"/>
      <c r="E53" s="36"/>
      <c r="F53" s="36"/>
      <c r="G53" s="36"/>
      <c r="H53" s="36"/>
      <c r="I53" s="36"/>
      <c r="J53" s="36"/>
    </row>
    <row r="54" spans="1:10" ht="15.75" customHeight="1" x14ac:dyDescent="0.2">
      <c r="A54" s="36"/>
      <c r="B54" s="36"/>
      <c r="C54" s="36"/>
      <c r="D54" s="36"/>
      <c r="E54" s="36"/>
      <c r="F54" s="36"/>
      <c r="G54" s="36"/>
      <c r="H54" s="36"/>
      <c r="I54" s="36"/>
      <c r="J54" s="36"/>
    </row>
    <row r="55" spans="1:10" ht="15.75" customHeight="1" x14ac:dyDescent="0.2">
      <c r="A55" s="28"/>
      <c r="B55" s="28"/>
      <c r="C55" s="28"/>
      <c r="D55" s="28"/>
      <c r="E55" s="28"/>
      <c r="F55" s="28"/>
      <c r="G55" s="28"/>
      <c r="H55" s="28"/>
      <c r="I55" s="28"/>
      <c r="J55" s="28"/>
    </row>
    <row r="56" spans="1:10" ht="21.75" customHeight="1" x14ac:dyDescent="0.25">
      <c r="A56" s="37" t="s">
        <v>41</v>
      </c>
      <c r="B56" s="37"/>
      <c r="C56" s="37"/>
      <c r="D56" s="37"/>
      <c r="E56" s="37"/>
      <c r="F56" s="37"/>
      <c r="G56" s="37"/>
      <c r="H56" s="37"/>
      <c r="I56" s="37"/>
      <c r="J56" s="37"/>
    </row>
    <row r="58" spans="1:10" x14ac:dyDescent="0.2">
      <c r="A58" s="33" t="s">
        <v>40</v>
      </c>
      <c r="B58" s="33"/>
      <c r="C58" s="33"/>
      <c r="D58" s="33"/>
      <c r="E58" s="33"/>
      <c r="F58" s="33"/>
      <c r="G58" s="33"/>
      <c r="H58" s="33"/>
      <c r="I58" s="33"/>
      <c r="J58" s="33"/>
    </row>
  </sheetData>
  <sheetProtection algorithmName="SHA-512" hashValue="N8xX2HCZ1pOnyf+aw16hXiJF3y99wuhrFCTsT6SIx5w5iN5C4eSd0eX+Pdcr1fwAnb7ReZ+IKfUYDBcrxIvktg==" saltValue="/aIkDNCBF0e/CnsjERtukg==" spinCount="100000" sheet="1" objects="1" scenarios="1"/>
  <mergeCells count="13">
    <mergeCell ref="G3:I3"/>
    <mergeCell ref="G4:I4"/>
    <mergeCell ref="A9:I9"/>
    <mergeCell ref="E3:F3"/>
    <mergeCell ref="E4:F4"/>
    <mergeCell ref="D8:E8"/>
    <mergeCell ref="G6:I7"/>
    <mergeCell ref="A58:J58"/>
    <mergeCell ref="A13:J13"/>
    <mergeCell ref="A31:J31"/>
    <mergeCell ref="A39:D39"/>
    <mergeCell ref="A51:J54"/>
    <mergeCell ref="A56:J56"/>
  </mergeCells>
  <printOptions horizontalCentered="1"/>
  <pageMargins left="0" right="0" top="0.25" bottom="0.25" header="0.25" footer="0.25"/>
  <pageSetup scale="75" fitToHeight="50" orientation="portrait" r:id="rId1"/>
  <headerFooter alignWithMargins="0">
    <oddHeader>&amp;R&amp;P of &amp;N</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6A3CF52164914B9238946F7487A453" ma:contentTypeVersion="14" ma:contentTypeDescription="Create a new document." ma:contentTypeScope="" ma:versionID="1f5aa706efdb7b3bca535c510048f327">
  <xsd:schema xmlns:xsd="http://www.w3.org/2001/XMLSchema" xmlns:xs="http://www.w3.org/2001/XMLSchema" xmlns:p="http://schemas.microsoft.com/office/2006/metadata/properties" xmlns:ns3="6d837476-a0a8-499e-abb2-cec0558c4db9" xmlns:ns4="ce7b8bae-4e06-44c5-a5be-411bfc6b1424" targetNamespace="http://schemas.microsoft.com/office/2006/metadata/properties" ma:root="true" ma:fieldsID="602f6ce3b2c1734c9c267fa63c439fb0" ns3:_="" ns4:_="">
    <xsd:import namespace="6d837476-a0a8-499e-abb2-cec0558c4db9"/>
    <xsd:import namespace="ce7b8bae-4e06-44c5-a5be-411bfc6b142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37476-a0a8-499e-abb2-cec0558c4d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e7b8bae-4e06-44c5-a5be-411bfc6b142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3CB795-7E8E-44A4-82C8-9247A3FEFF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837476-a0a8-499e-abb2-cec0558c4db9"/>
    <ds:schemaRef ds:uri="ce7b8bae-4e06-44c5-a5be-411bfc6b14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43EC59-168E-4B6A-AC0A-1E7A3346250B}">
  <ds:schemaRefs>
    <ds:schemaRef ds:uri="http://schemas.microsoft.com/sharepoint/v3/contenttype/forms"/>
  </ds:schemaRefs>
</ds:datastoreItem>
</file>

<file path=customXml/itemProps3.xml><?xml version="1.0" encoding="utf-8"?>
<ds:datastoreItem xmlns:ds="http://schemas.openxmlformats.org/officeDocument/2006/customXml" ds:itemID="{233FC7BF-DD5E-4F8E-A7F4-50A068D87AA2}">
  <ds:schemaRefs>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6d837476-a0a8-499e-abb2-cec0558c4db9"/>
    <ds:schemaRef ds:uri="http://purl.org/dc/elements/1.1/"/>
    <ds:schemaRef ds:uri="http://www.w3.org/XML/1998/namespace"/>
    <ds:schemaRef ds:uri="http://schemas.microsoft.com/office/infopath/2007/PartnerControls"/>
    <ds:schemaRef ds:uri="ce7b8bae-4e06-44c5-a5be-411bfc6b14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Cplg</vt:lpstr>
      <vt:lpstr>Cplg!DATABASE1</vt:lpstr>
      <vt:lpstr>Cplg!Print_Area</vt:lpstr>
      <vt:lpstr>Cplg!PRINT_AREA_MI</vt:lpstr>
      <vt:lpstr>Cplg!Print_Titles</vt:lpstr>
    </vt:vector>
  </TitlesOfParts>
  <Manager/>
  <Company>Tyler Pipe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Tyler Pipe</dc:creator>
  <cp:keywords/>
  <dc:description/>
  <cp:lastModifiedBy>Crystal Blalock</cp:lastModifiedBy>
  <cp:revision/>
  <dcterms:created xsi:type="dcterms:W3CDTF">2004-10-21T14:17:36Z</dcterms:created>
  <dcterms:modified xsi:type="dcterms:W3CDTF">2025-01-02T15:10:37Z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0x0101009C6A3CF52164914B9238946F7487A453</vt:lpwstr>
  </property>
</Properties>
</file>